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0" yWindow="-460" windowWidth="27320" windowHeight="15360"/>
  </bookViews>
  <sheets>
    <sheet name="Sverigecupen2019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G18" i="1"/>
  <c r="G13" i="1"/>
  <c r="G17" i="1"/>
  <c r="G20" i="1"/>
  <c r="G14" i="1"/>
  <c r="G7" i="1"/>
  <c r="G6" i="1"/>
  <c r="G10" i="1"/>
  <c r="G9" i="1"/>
  <c r="G12" i="1"/>
  <c r="G19" i="1"/>
  <c r="G8" i="1"/>
  <c r="G4" i="1"/>
  <c r="G16" i="1"/>
  <c r="G15" i="1"/>
  <c r="G11" i="1"/>
  <c r="G5" i="1"/>
</calcChain>
</file>

<file path=xl/sharedStrings.xml><?xml version="1.0" encoding="utf-8"?>
<sst xmlns="http://schemas.openxmlformats.org/spreadsheetml/2006/main" count="24" uniqueCount="24">
  <si>
    <t>Peter Jubel</t>
  </si>
  <si>
    <t>Anders Jonsson</t>
  </si>
  <si>
    <t>Magnus Pettersson</t>
  </si>
  <si>
    <t>Brännebrona</t>
  </si>
  <si>
    <t>Sören Svantesson</t>
  </si>
  <si>
    <t>Total</t>
  </si>
  <si>
    <t>Per Findahl</t>
  </si>
  <si>
    <t>Robert Hellgren</t>
  </si>
  <si>
    <t>Anders Kihlström</t>
  </si>
  <si>
    <t>Stefan Andersson</t>
  </si>
  <si>
    <t>Håkan Sjöberg</t>
  </si>
  <si>
    <t>Henrik Karhusari</t>
  </si>
  <si>
    <t>Nerijus Kvilius</t>
  </si>
  <si>
    <t>Vidas Navickas</t>
  </si>
  <si>
    <t>Anders Henriksson</t>
  </si>
  <si>
    <t>Patrik Johansson</t>
  </si>
  <si>
    <t>SM/UT Örebro</t>
  </si>
  <si>
    <t>Sliglanda</t>
  </si>
  <si>
    <t>Herrljunga</t>
  </si>
  <si>
    <t>Alexander Moberg</t>
  </si>
  <si>
    <t>Sverigecupen F3K 2020</t>
  </si>
  <si>
    <t>Björn Karlsson</t>
  </si>
  <si>
    <t>Stefan Hertz</t>
  </si>
  <si>
    <t>Axel Olsson Segerström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</si>
</sst>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2" fontId="0" fillId="0" borderId="1" xfId="0" applyNumberFormat="1" applyBorder="1"/>
    <xf numFmtId="0" fontId="5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2" fontId="5" fillId="2" borderId="1" xfId="0" applyNumberFormat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/>
    <xf numFmtId="2" fontId="0" fillId="0" borderId="1" xfId="28" applyNumberFormat="1" applyFont="1" applyBorder="1"/>
    <xf numFmtId="2" fontId="0" fillId="0" borderId="0" xfId="0" applyNumberFormat="1" applyBorder="1"/>
    <xf numFmtId="2" fontId="0" fillId="0" borderId="1" xfId="28" applyNumberFormat="1" applyFont="1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2" fontId="0" fillId="0" borderId="0" xfId="28" applyNumberFormat="1" applyFont="1" applyBorder="1"/>
    <xf numFmtId="0" fontId="5" fillId="0" borderId="0" xfId="0" applyFont="1" applyFill="1" applyBorder="1" applyAlignment="1">
      <alignment horizontal="left"/>
    </xf>
    <xf numFmtId="0" fontId="0" fillId="0" borderId="0" xfId="0" applyBorder="1"/>
    <xf numFmtId="2" fontId="5" fillId="0" borderId="0" xfId="0" applyNumberFormat="1" applyFont="1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left"/>
    </xf>
  </cellXfs>
  <cellStyles count="29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Normal 2" xfId="1"/>
    <cellStyle name="Percent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K31" sqref="K31"/>
    </sheetView>
  </sheetViews>
  <sheetFormatPr baseColWidth="10" defaultColWidth="8.6640625" defaultRowHeight="14" x14ac:dyDescent="0"/>
  <cols>
    <col min="2" max="2" width="20.6640625" customWidth="1"/>
    <col min="3" max="3" width="13.83203125" customWidth="1"/>
    <col min="4" max="6" width="11" customWidth="1"/>
    <col min="7" max="7" width="11.5" bestFit="1" customWidth="1"/>
    <col min="11" max="11" width="11" bestFit="1" customWidth="1"/>
  </cols>
  <sheetData>
    <row r="1" spans="1:7" ht="18">
      <c r="A1" s="2" t="s">
        <v>20</v>
      </c>
    </row>
    <row r="3" spans="1:7" ht="28">
      <c r="C3" s="5" t="s">
        <v>3</v>
      </c>
      <c r="D3" s="5" t="s">
        <v>16</v>
      </c>
      <c r="E3" s="5" t="s">
        <v>17</v>
      </c>
      <c r="F3" s="5" t="s">
        <v>18</v>
      </c>
      <c r="G3" s="6" t="s">
        <v>5</v>
      </c>
    </row>
    <row r="4" spans="1:7">
      <c r="A4" s="1">
        <v>1</v>
      </c>
      <c r="B4" s="4" t="s">
        <v>4</v>
      </c>
      <c r="C4" s="3">
        <v>99.49</v>
      </c>
      <c r="D4" s="11">
        <v>99.45</v>
      </c>
      <c r="E4" s="11">
        <v>100</v>
      </c>
      <c r="F4" s="11">
        <v>0</v>
      </c>
      <c r="G4" s="7">
        <f>LARGE(C4:F4,1)+LARGE(C4:F4,2)+LARGE(C4:F4,3)</f>
        <v>298.94</v>
      </c>
    </row>
    <row r="5" spans="1:7">
      <c r="A5" s="1">
        <v>2</v>
      </c>
      <c r="B5" s="4" t="s">
        <v>22</v>
      </c>
      <c r="C5" s="3">
        <v>99.59</v>
      </c>
      <c r="D5" s="11">
        <v>99.56</v>
      </c>
      <c r="E5" s="11">
        <v>95.33</v>
      </c>
      <c r="F5" s="11">
        <v>0</v>
      </c>
      <c r="G5" s="7">
        <f>LARGE(C5:F5,1)+LARGE(C5:F5,2)+LARGE(C5:F5,3)</f>
        <v>294.48</v>
      </c>
    </row>
    <row r="6" spans="1:7">
      <c r="A6" s="1">
        <v>3</v>
      </c>
      <c r="B6" s="4" t="s">
        <v>0</v>
      </c>
      <c r="C6" s="3">
        <v>100</v>
      </c>
      <c r="D6" s="11">
        <v>100</v>
      </c>
      <c r="E6" s="11">
        <v>91.51</v>
      </c>
      <c r="F6" s="11">
        <v>0</v>
      </c>
      <c r="G6" s="7">
        <f>LARGE(C6:F6,1)+LARGE(C6:F6,2)+LARGE(C6:F6,3)</f>
        <v>291.51</v>
      </c>
    </row>
    <row r="7" spans="1:7">
      <c r="A7" s="1">
        <v>4</v>
      </c>
      <c r="B7" s="4" t="s">
        <v>6</v>
      </c>
      <c r="C7" s="3">
        <v>98.14</v>
      </c>
      <c r="D7" s="11">
        <v>92.88</v>
      </c>
      <c r="E7" s="11">
        <v>96.53</v>
      </c>
      <c r="F7" s="11">
        <v>0</v>
      </c>
      <c r="G7" s="7">
        <f>LARGE(C7:F7,1)+LARGE(C7:F7,2)+LARGE(C7:F7,3)</f>
        <v>287.55</v>
      </c>
    </row>
    <row r="8" spans="1:7">
      <c r="A8" s="1">
        <v>5</v>
      </c>
      <c r="B8" s="4" t="s">
        <v>10</v>
      </c>
      <c r="C8" s="3">
        <v>89.79</v>
      </c>
      <c r="D8" s="11">
        <v>98.99</v>
      </c>
      <c r="E8" s="11">
        <v>93.1</v>
      </c>
      <c r="F8" s="11">
        <v>0</v>
      </c>
      <c r="G8" s="7">
        <f>LARGE(C8:F8,1)+LARGE(C8:F8,2)+LARGE(C8:F8,3)</f>
        <v>281.88</v>
      </c>
    </row>
    <row r="9" spans="1:7">
      <c r="A9" s="1">
        <v>6</v>
      </c>
      <c r="B9" s="4" t="s">
        <v>12</v>
      </c>
      <c r="C9" s="3">
        <v>90.99</v>
      </c>
      <c r="D9" s="11">
        <v>91.25</v>
      </c>
      <c r="E9" s="11">
        <v>90.49</v>
      </c>
      <c r="F9" s="11">
        <v>0</v>
      </c>
      <c r="G9" s="7">
        <f>LARGE(C9:F9,1)+LARGE(C9:F9,2)+LARGE(C9:F9,3)</f>
        <v>272.73</v>
      </c>
    </row>
    <row r="10" spans="1:7">
      <c r="A10" s="1">
        <v>7</v>
      </c>
      <c r="B10" s="4" t="s">
        <v>1</v>
      </c>
      <c r="C10" s="3">
        <v>72.56</v>
      </c>
      <c r="D10" s="11">
        <v>85.12</v>
      </c>
      <c r="E10" s="11">
        <v>77.73</v>
      </c>
      <c r="F10" s="11">
        <v>0</v>
      </c>
      <c r="G10" s="7">
        <f>LARGE(C10:F10,1)+LARGE(C10:F10,2)+LARGE(C10:F10,3)</f>
        <v>235.41000000000003</v>
      </c>
    </row>
    <row r="11" spans="1:7">
      <c r="A11" s="1">
        <v>8</v>
      </c>
      <c r="B11" s="4" t="s">
        <v>11</v>
      </c>
      <c r="C11" s="3">
        <v>78.430000000000007</v>
      </c>
      <c r="D11" s="11">
        <v>77.489999999999995</v>
      </c>
      <c r="E11" s="11">
        <v>73.63</v>
      </c>
      <c r="F11" s="11">
        <v>0</v>
      </c>
      <c r="G11" s="7">
        <f>LARGE(C11:F11,1)+LARGE(C11:F11,2)+LARGE(C11:F11,3)</f>
        <v>229.55</v>
      </c>
    </row>
    <row r="12" spans="1:7">
      <c r="A12" s="1">
        <v>9</v>
      </c>
      <c r="B12" s="4" t="s">
        <v>2</v>
      </c>
      <c r="C12" s="3">
        <v>56.64</v>
      </c>
      <c r="D12" s="11">
        <v>81.36</v>
      </c>
      <c r="E12" s="11">
        <v>69.45</v>
      </c>
      <c r="F12" s="11">
        <v>0</v>
      </c>
      <c r="G12" s="7">
        <f>LARGE(C12:F12,1)+LARGE(C12:F12,2)+LARGE(C12:F12,3)</f>
        <v>207.45</v>
      </c>
    </row>
    <row r="13" spans="1:7">
      <c r="A13" s="1">
        <v>10</v>
      </c>
      <c r="B13" s="8" t="s">
        <v>19</v>
      </c>
      <c r="C13" s="10">
        <v>48.77</v>
      </c>
      <c r="D13" s="11">
        <v>73.069999999999993</v>
      </c>
      <c r="E13" s="11">
        <v>69.77</v>
      </c>
      <c r="F13" s="11">
        <v>0</v>
      </c>
      <c r="G13" s="7">
        <f>LARGE(C13:F13,1)+LARGE(C13:F13,2)+LARGE(C13:F13,3)</f>
        <v>191.60999999999999</v>
      </c>
    </row>
    <row r="14" spans="1:7">
      <c r="A14" s="1">
        <v>11</v>
      </c>
      <c r="B14" s="8" t="s">
        <v>13</v>
      </c>
      <c r="C14" s="3">
        <v>60.14</v>
      </c>
      <c r="D14" s="11">
        <v>71.58</v>
      </c>
      <c r="E14" s="11">
        <v>56.01</v>
      </c>
      <c r="F14" s="11">
        <v>0</v>
      </c>
      <c r="G14" s="7">
        <f>LARGE(C14:F14,1)+LARGE(C14:F14,2)+LARGE(C14:F14,3)</f>
        <v>187.73</v>
      </c>
    </row>
    <row r="15" spans="1:7">
      <c r="A15" s="1">
        <v>12</v>
      </c>
      <c r="B15" s="4" t="s">
        <v>9</v>
      </c>
      <c r="C15" s="3">
        <v>89.42</v>
      </c>
      <c r="D15" s="11">
        <v>96.9</v>
      </c>
      <c r="E15" s="11">
        <v>0</v>
      </c>
      <c r="F15" s="11">
        <v>0</v>
      </c>
      <c r="G15" s="7">
        <f>LARGE(C15:F15,1)+LARGE(C15:F15,2)+LARGE(C15:F15,3)</f>
        <v>186.32</v>
      </c>
    </row>
    <row r="16" spans="1:7">
      <c r="A16" s="1">
        <v>13</v>
      </c>
      <c r="B16" s="4" t="s">
        <v>7</v>
      </c>
      <c r="C16" s="3"/>
      <c r="D16" s="11">
        <v>88.64</v>
      </c>
      <c r="E16" s="11">
        <v>84.06</v>
      </c>
      <c r="F16" s="11">
        <v>0</v>
      </c>
      <c r="G16" s="7">
        <f>LARGE(C16:F16,1)+LARGE(C16:F16,2)+LARGE(C16:F16,3)</f>
        <v>172.7</v>
      </c>
    </row>
    <row r="17" spans="1:7">
      <c r="A17" s="1">
        <v>14</v>
      </c>
      <c r="B17" s="8" t="s">
        <v>15</v>
      </c>
      <c r="C17" s="3">
        <v>64.53</v>
      </c>
      <c r="D17" s="11">
        <v>83.59</v>
      </c>
      <c r="E17" s="11">
        <v>0</v>
      </c>
      <c r="F17" s="11">
        <v>0</v>
      </c>
      <c r="G17" s="7">
        <f>LARGE(C17:F17,1)+LARGE(C17:F17,2)+LARGE(C17:F17,3)</f>
        <v>148.12</v>
      </c>
    </row>
    <row r="18" spans="1:7">
      <c r="A18" s="1">
        <v>15</v>
      </c>
      <c r="B18" s="8" t="s">
        <v>21</v>
      </c>
      <c r="C18" s="10"/>
      <c r="D18" s="13">
        <v>57.97</v>
      </c>
      <c r="E18" s="13">
        <v>63.79</v>
      </c>
      <c r="F18" s="13">
        <v>0</v>
      </c>
      <c r="G18" s="7">
        <f>LARGE(C18:F18,1)+LARGE(C18:F18,2)+LARGE(C18:F18,3)</f>
        <v>121.75999999999999</v>
      </c>
    </row>
    <row r="19" spans="1:7">
      <c r="A19" s="1">
        <v>16</v>
      </c>
      <c r="B19" s="4" t="s">
        <v>8</v>
      </c>
      <c r="C19" s="3"/>
      <c r="D19" s="11">
        <v>53.72</v>
      </c>
      <c r="E19" s="11">
        <v>46.64</v>
      </c>
      <c r="F19" s="11">
        <v>0</v>
      </c>
      <c r="G19" s="7">
        <f>LARGE(C19:F19,1)+LARGE(C19:F19,2)+LARGE(C19:F19,3)</f>
        <v>100.36</v>
      </c>
    </row>
    <row r="20" spans="1:7">
      <c r="A20" s="1">
        <v>17</v>
      </c>
      <c r="B20" s="21" t="s">
        <v>14</v>
      </c>
      <c r="C20" s="3"/>
      <c r="D20" s="11">
        <v>95.94</v>
      </c>
      <c r="E20" s="11">
        <v>0</v>
      </c>
      <c r="F20" s="11">
        <v>0</v>
      </c>
      <c r="G20" s="7">
        <f>LARGE(C20:F20,1)+LARGE(C20:F20,2)+LARGE(C20:F20,3)</f>
        <v>95.94</v>
      </c>
    </row>
    <row r="21" spans="1:7">
      <c r="A21" s="20">
        <v>18</v>
      </c>
      <c r="B21" s="9" t="s">
        <v>23</v>
      </c>
      <c r="C21" s="3"/>
      <c r="D21" s="11">
        <v>0</v>
      </c>
      <c r="E21" s="11">
        <v>23.65</v>
      </c>
      <c r="F21" s="11">
        <v>0</v>
      </c>
      <c r="G21" s="7">
        <f>LARGE(C21:F21,1)+LARGE(C21:F21,2)+LARGE(C21:F21,3)</f>
        <v>23.65</v>
      </c>
    </row>
    <row r="22" spans="1:7">
      <c r="A22" s="14"/>
      <c r="B22" s="17"/>
      <c r="C22" s="12"/>
      <c r="D22" s="16"/>
      <c r="E22" s="16"/>
      <c r="F22" s="16"/>
      <c r="G22" s="19"/>
    </row>
    <row r="23" spans="1:7">
      <c r="A23" s="18"/>
      <c r="B23" s="15"/>
      <c r="C23" s="12"/>
      <c r="D23" s="16"/>
      <c r="E23" s="16"/>
      <c r="F23" s="16"/>
      <c r="G23" s="19"/>
    </row>
  </sheetData>
  <sortState ref="B4:G21">
    <sortCondition descending="1" ref="G4:G21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Sverigecupen2019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Wahlberg</cp:lastModifiedBy>
  <dcterms:created xsi:type="dcterms:W3CDTF">2016-06-01T18:40:54Z</dcterms:created>
  <dcterms:modified xsi:type="dcterms:W3CDTF">2020-09-08T16:53:28Z</dcterms:modified>
</cp:coreProperties>
</file>