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ers\Dropbox\F3K\Resultat OnlineCupen2016\Vecka 39\"/>
    </mc:Choice>
  </mc:AlternateContent>
  <bookViews>
    <workbookView xWindow="0" yWindow="0" windowWidth="20160" windowHeight="8100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J18" i="1"/>
  <c r="I18" i="1"/>
  <c r="H18" i="1"/>
  <c r="G18" i="1"/>
  <c r="F18" i="1"/>
  <c r="E18" i="1"/>
  <c r="J15" i="1"/>
  <c r="I15" i="1"/>
  <c r="H15" i="1"/>
  <c r="G15" i="1"/>
  <c r="F15" i="1"/>
  <c r="E15" i="1"/>
  <c r="D15" i="1"/>
  <c r="C15" i="1"/>
  <c r="B15" i="1"/>
  <c r="A15" i="1"/>
  <c r="J9" i="1"/>
  <c r="I9" i="1"/>
  <c r="H9" i="1"/>
  <c r="G9" i="1"/>
  <c r="F9" i="1"/>
  <c r="E9" i="1"/>
  <c r="D9" i="1"/>
  <c r="C9" i="1"/>
  <c r="B9" i="1"/>
  <c r="A9" i="1"/>
  <c r="J24" i="1"/>
  <c r="I24" i="1"/>
  <c r="H24" i="1"/>
  <c r="G24" i="1"/>
  <c r="F24" i="1"/>
  <c r="E24" i="1"/>
  <c r="D24" i="1"/>
  <c r="C24" i="1"/>
  <c r="B24" i="1"/>
  <c r="A24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2" i="1"/>
  <c r="I12" i="1"/>
  <c r="H12" i="1"/>
  <c r="G12" i="1"/>
  <c r="F12" i="1"/>
  <c r="E12" i="1"/>
  <c r="D12" i="1"/>
  <c r="C12" i="1"/>
  <c r="B12" i="1"/>
  <c r="A12" i="1"/>
  <c r="J3" i="1"/>
  <c r="I3" i="1"/>
  <c r="H3" i="1"/>
  <c r="G3" i="1"/>
  <c r="F3" i="1"/>
  <c r="E3" i="1"/>
  <c r="D3" i="1"/>
  <c r="C3" i="1"/>
  <c r="B3" i="1"/>
  <c r="A3" i="1"/>
  <c r="J11" i="1"/>
  <c r="I11" i="1"/>
  <c r="H11" i="1"/>
  <c r="G11" i="1"/>
  <c r="F11" i="1"/>
  <c r="E11" i="1"/>
  <c r="D11" i="1"/>
  <c r="C11" i="1"/>
  <c r="B11" i="1"/>
  <c r="A11" i="1"/>
  <c r="J19" i="1"/>
  <c r="I19" i="1"/>
  <c r="H19" i="1"/>
  <c r="G19" i="1"/>
  <c r="F19" i="1"/>
  <c r="E19" i="1"/>
  <c r="D19" i="1"/>
  <c r="C19" i="1"/>
  <c r="B19" i="1"/>
  <c r="A19" i="1"/>
  <c r="J14" i="1"/>
  <c r="I14" i="1"/>
  <c r="H14" i="1"/>
  <c r="G14" i="1"/>
  <c r="F14" i="1"/>
  <c r="E14" i="1"/>
  <c r="D14" i="1"/>
  <c r="C14" i="1"/>
  <c r="B14" i="1"/>
  <c r="A14" i="1"/>
  <c r="J10" i="1"/>
  <c r="I10" i="1"/>
  <c r="H10" i="1"/>
  <c r="G10" i="1"/>
  <c r="F10" i="1"/>
  <c r="E10" i="1"/>
  <c r="D10" i="1"/>
  <c r="C10" i="1"/>
  <c r="B10" i="1"/>
  <c r="A10" i="1"/>
  <c r="J20" i="1"/>
  <c r="I20" i="1"/>
  <c r="H20" i="1"/>
  <c r="G20" i="1"/>
  <c r="F20" i="1"/>
  <c r="E20" i="1"/>
  <c r="D20" i="1"/>
  <c r="C20" i="1"/>
  <c r="B20" i="1"/>
  <c r="A20" i="1"/>
  <c r="J4" i="1"/>
  <c r="I4" i="1"/>
  <c r="H4" i="1"/>
  <c r="G4" i="1"/>
  <c r="F4" i="1"/>
  <c r="E4" i="1"/>
  <c r="D4" i="1"/>
  <c r="C4" i="1"/>
  <c r="B4" i="1"/>
  <c r="A4" i="1"/>
  <c r="J13" i="1"/>
  <c r="I13" i="1"/>
  <c r="H13" i="1"/>
  <c r="G13" i="1"/>
  <c r="F13" i="1"/>
  <c r="E13" i="1"/>
  <c r="D13" i="1"/>
  <c r="C13" i="1"/>
  <c r="B13" i="1"/>
  <c r="A13" i="1"/>
  <c r="J21" i="1"/>
  <c r="I21" i="1"/>
  <c r="H21" i="1"/>
  <c r="G21" i="1"/>
  <c r="F21" i="1"/>
  <c r="E21" i="1"/>
  <c r="D21" i="1"/>
  <c r="C21" i="1"/>
  <c r="B21" i="1"/>
  <c r="A21" i="1"/>
  <c r="J23" i="1"/>
  <c r="I23" i="1"/>
  <c r="H23" i="1"/>
  <c r="G23" i="1"/>
  <c r="F23" i="1"/>
  <c r="E23" i="1"/>
  <c r="D23" i="1"/>
  <c r="C23" i="1"/>
  <c r="B23" i="1"/>
  <c r="A23" i="1"/>
  <c r="J7" i="1"/>
  <c r="I7" i="1"/>
  <c r="H7" i="1"/>
  <c r="G7" i="1"/>
  <c r="F7" i="1"/>
  <c r="E7" i="1"/>
  <c r="D7" i="1"/>
  <c r="C7" i="1"/>
  <c r="B7" i="1"/>
  <c r="A7" i="1"/>
  <c r="J22" i="1"/>
  <c r="I22" i="1"/>
  <c r="H22" i="1"/>
  <c r="G22" i="1"/>
  <c r="F22" i="1"/>
  <c r="E22" i="1"/>
  <c r="D22" i="1"/>
  <c r="C22" i="1"/>
  <c r="B22" i="1"/>
  <c r="A22" i="1"/>
  <c r="J8" i="1"/>
  <c r="I8" i="1"/>
  <c r="H8" i="1"/>
  <c r="G8" i="1"/>
  <c r="F8" i="1"/>
  <c r="E8" i="1"/>
  <c r="D8" i="1"/>
  <c r="C8" i="1"/>
  <c r="B8" i="1"/>
  <c r="A8" i="1"/>
  <c r="J6" i="1"/>
  <c r="I6" i="1"/>
  <c r="H6" i="1"/>
  <c r="G6" i="1"/>
  <c r="F6" i="1"/>
  <c r="E6" i="1"/>
  <c r="D6" i="1"/>
  <c r="C6" i="1"/>
  <c r="B6" i="1"/>
  <c r="A6" i="1"/>
</calcChain>
</file>

<file path=xl/comments1.xml><?xml version="1.0" encoding="utf-8"?>
<comments xmlns="http://schemas.openxmlformats.org/spreadsheetml/2006/main">
  <authors>
    <author>Stefan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Stefan:</t>
        </r>
        <r>
          <rPr>
            <sz val="9"/>
            <color indexed="81"/>
            <rFont val="Tahoma"/>
            <family val="2"/>
          </rPr>
          <t xml:space="preserve">
E=Eagle
S=Sportsman
R=Rookie</t>
        </r>
      </text>
    </comment>
  </commentList>
</comments>
</file>

<file path=xl/sharedStrings.xml><?xml version="1.0" encoding="utf-8"?>
<sst xmlns="http://schemas.openxmlformats.org/spreadsheetml/2006/main" count="16" uniqueCount="16">
  <si>
    <t>Bästa
April
v 14-17</t>
  </si>
  <si>
    <t>Bästa
Maj
v 18-21</t>
  </si>
  <si>
    <t>Bästa
Juni
v 22-26</t>
  </si>
  <si>
    <t>Bästa
Aug
v 31-34</t>
  </si>
  <si>
    <t>Bästa
Sep
v 35- 39</t>
  </si>
  <si>
    <t>VRÅL
Total</t>
  </si>
  <si>
    <t>Klubb</t>
  </si>
  <si>
    <t>Namn</t>
  </si>
  <si>
    <t>SMFF nr</t>
  </si>
  <si>
    <t>Klass</t>
  </si>
  <si>
    <t>Mölndal MFK</t>
  </si>
  <si>
    <t>Patrik Johansson</t>
  </si>
  <si>
    <t>Rookie</t>
  </si>
  <si>
    <t>Ikaros</t>
  </si>
  <si>
    <t>Sören Esplund</t>
  </si>
  <si>
    <t>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</si>
</sst>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2" borderId="2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-Onlinecupen-arbetsfil-vecka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Ikaros</v>
          </cell>
          <cell r="B5" t="str">
            <v>Stefan Wahlberg</v>
          </cell>
          <cell r="C5">
            <v>23732</v>
          </cell>
          <cell r="D5" t="str">
            <v>Pro</v>
          </cell>
          <cell r="AW5">
            <v>650</v>
          </cell>
          <cell r="CP5">
            <v>650</v>
          </cell>
          <cell r="ET5">
            <v>579</v>
          </cell>
          <cell r="GM5">
            <v>650</v>
          </cell>
          <cell r="IQ5">
            <v>650</v>
          </cell>
          <cell r="IR5">
            <v>3179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0</v>
          </cell>
          <cell r="CP6">
            <v>0</v>
          </cell>
          <cell r="ET6">
            <v>620</v>
          </cell>
          <cell r="GM6">
            <v>650</v>
          </cell>
          <cell r="IQ6">
            <v>650</v>
          </cell>
          <cell r="IR6">
            <v>1920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Sportsman</v>
          </cell>
          <cell r="AW7">
            <v>0</v>
          </cell>
          <cell r="CP7">
            <v>637</v>
          </cell>
          <cell r="ET7">
            <v>640</v>
          </cell>
          <cell r="GM7">
            <v>0</v>
          </cell>
          <cell r="IQ7">
            <v>640</v>
          </cell>
          <cell r="IR7">
            <v>1917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650</v>
          </cell>
          <cell r="CP8">
            <v>650</v>
          </cell>
          <cell r="ET8">
            <v>650</v>
          </cell>
          <cell r="GM8">
            <v>0</v>
          </cell>
          <cell r="IQ8">
            <v>0</v>
          </cell>
          <cell r="IR8">
            <v>1950</v>
          </cell>
        </row>
        <row r="9">
          <cell r="A9" t="str">
            <v>HerrljungaMFK</v>
          </cell>
          <cell r="B9" t="str">
            <v>Anders Kihlström</v>
          </cell>
          <cell r="C9">
            <v>69052</v>
          </cell>
          <cell r="D9" t="str">
            <v>Sportsman</v>
          </cell>
          <cell r="AW9">
            <v>598</v>
          </cell>
          <cell r="CP9">
            <v>646</v>
          </cell>
          <cell r="ET9">
            <v>0</v>
          </cell>
          <cell r="GM9">
            <v>0</v>
          </cell>
          <cell r="IQ9">
            <v>0</v>
          </cell>
          <cell r="IR9">
            <v>1244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Sportsman</v>
          </cell>
          <cell r="AW10">
            <v>630</v>
          </cell>
          <cell r="CP10">
            <v>613</v>
          </cell>
          <cell r="ET10">
            <v>630</v>
          </cell>
          <cell r="GM10">
            <v>625</v>
          </cell>
          <cell r="IQ10">
            <v>646</v>
          </cell>
          <cell r="IR10">
            <v>3144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364</v>
          </cell>
          <cell r="CP11">
            <v>520</v>
          </cell>
          <cell r="ET11">
            <v>0</v>
          </cell>
          <cell r="GM11">
            <v>328</v>
          </cell>
          <cell r="IQ11">
            <v>453</v>
          </cell>
          <cell r="IR11">
            <v>1665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349</v>
          </cell>
          <cell r="CP12">
            <v>0</v>
          </cell>
          <cell r="ET12">
            <v>0</v>
          </cell>
          <cell r="GM12">
            <v>0</v>
          </cell>
          <cell r="IQ12">
            <v>0</v>
          </cell>
          <cell r="IR12">
            <v>349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299</v>
          </cell>
          <cell r="CP13">
            <v>0</v>
          </cell>
          <cell r="ET13">
            <v>0</v>
          </cell>
          <cell r="GM13">
            <v>0</v>
          </cell>
          <cell r="IQ13">
            <v>0</v>
          </cell>
          <cell r="IR13">
            <v>299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640</v>
          </cell>
          <cell r="CP14">
            <v>0</v>
          </cell>
          <cell r="ET14">
            <v>0</v>
          </cell>
          <cell r="GM14">
            <v>0</v>
          </cell>
          <cell r="IQ14">
            <v>0</v>
          </cell>
          <cell r="IR14">
            <v>640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597</v>
          </cell>
          <cell r="CP15">
            <v>0</v>
          </cell>
          <cell r="ET15">
            <v>538</v>
          </cell>
          <cell r="GM15">
            <v>0</v>
          </cell>
          <cell r="IQ15">
            <v>0</v>
          </cell>
          <cell r="IR15">
            <v>1135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405</v>
          </cell>
          <cell r="CP16">
            <v>0</v>
          </cell>
          <cell r="ET16">
            <v>0</v>
          </cell>
          <cell r="GM16">
            <v>0</v>
          </cell>
          <cell r="IQ16">
            <v>0</v>
          </cell>
          <cell r="IR16">
            <v>405</v>
          </cell>
        </row>
        <row r="17">
          <cell r="A17" t="str">
            <v>Arboga MFS</v>
          </cell>
          <cell r="B17" t="str">
            <v>Andreas Sarebro</v>
          </cell>
          <cell r="C17">
            <v>75357</v>
          </cell>
          <cell r="D17" t="str">
            <v>Rookie</v>
          </cell>
          <cell r="AW17">
            <v>484</v>
          </cell>
          <cell r="CP17">
            <v>468</v>
          </cell>
          <cell r="ET17">
            <v>472</v>
          </cell>
          <cell r="GM17">
            <v>524</v>
          </cell>
          <cell r="IQ17">
            <v>493</v>
          </cell>
          <cell r="IR17">
            <v>2441</v>
          </cell>
        </row>
        <row r="18">
          <cell r="A18" t="str">
            <v>Ikaros</v>
          </cell>
          <cell r="B18" t="str">
            <v xml:space="preserve">Göran Adolfsson </v>
          </cell>
          <cell r="C18">
            <v>71402</v>
          </cell>
          <cell r="D18" t="str">
            <v>Eagle</v>
          </cell>
          <cell r="AW18">
            <v>368</v>
          </cell>
          <cell r="CP18">
            <v>409</v>
          </cell>
          <cell r="ET18">
            <v>372</v>
          </cell>
          <cell r="GM18">
            <v>300</v>
          </cell>
          <cell r="IQ18">
            <v>437</v>
          </cell>
          <cell r="IR18">
            <v>1886</v>
          </cell>
        </row>
        <row r="19">
          <cell r="A19" t="str">
            <v>Ikaros</v>
          </cell>
          <cell r="B19" t="str">
            <v>Magnus Juhlin</v>
          </cell>
          <cell r="C19">
            <v>59611</v>
          </cell>
          <cell r="D19" t="str">
            <v>Rookie</v>
          </cell>
          <cell r="AW19">
            <v>547</v>
          </cell>
          <cell r="CP19">
            <v>488</v>
          </cell>
          <cell r="ET19">
            <v>472</v>
          </cell>
          <cell r="GM19">
            <v>409</v>
          </cell>
          <cell r="IQ19">
            <v>499</v>
          </cell>
          <cell r="IR19">
            <v>2415</v>
          </cell>
        </row>
        <row r="20">
          <cell r="A20" t="str">
            <v>Ikaros</v>
          </cell>
          <cell r="B20" t="str">
            <v>Patrik Johansson</v>
          </cell>
          <cell r="C20">
            <v>74898</v>
          </cell>
          <cell r="D20" t="str">
            <v>Rookie</v>
          </cell>
          <cell r="AW20">
            <v>404</v>
          </cell>
          <cell r="CP20">
            <v>578</v>
          </cell>
          <cell r="ET20">
            <v>0</v>
          </cell>
          <cell r="GM20">
            <v>0</v>
          </cell>
          <cell r="IQ20">
            <v>0</v>
          </cell>
          <cell r="IR20">
            <v>982</v>
          </cell>
        </row>
        <row r="21">
          <cell r="A21" t="str">
            <v>Gråbo MFK</v>
          </cell>
          <cell r="B21" t="str">
            <v>Staffan Ek</v>
          </cell>
          <cell r="C21">
            <v>75308</v>
          </cell>
          <cell r="D21" t="str">
            <v>Rookie</v>
          </cell>
          <cell r="AW21">
            <v>323</v>
          </cell>
          <cell r="CP21">
            <v>0</v>
          </cell>
          <cell r="ET21">
            <v>0</v>
          </cell>
          <cell r="GM21">
            <v>234</v>
          </cell>
          <cell r="IQ21">
            <v>330</v>
          </cell>
          <cell r="IR21">
            <v>887</v>
          </cell>
        </row>
        <row r="22">
          <cell r="A22" t="str">
            <v>Ikaros</v>
          </cell>
          <cell r="B22" t="str">
            <v>Thomas Johansson</v>
          </cell>
          <cell r="C22">
            <v>59017</v>
          </cell>
          <cell r="D22" t="str">
            <v>Sportsman</v>
          </cell>
          <cell r="AW22">
            <v>558</v>
          </cell>
          <cell r="CP22">
            <v>0</v>
          </cell>
          <cell r="ET22">
            <v>482</v>
          </cell>
          <cell r="GM22">
            <v>0</v>
          </cell>
          <cell r="IQ22">
            <v>0</v>
          </cell>
          <cell r="IR22">
            <v>1040</v>
          </cell>
        </row>
        <row r="23">
          <cell r="A23" t="str">
            <v>Ikaros</v>
          </cell>
          <cell r="B23" t="str">
            <v>Mattias Hammarskiöld</v>
          </cell>
          <cell r="C23">
            <v>24096</v>
          </cell>
          <cell r="D23" t="str">
            <v>Pro</v>
          </cell>
          <cell r="AW23">
            <v>0</v>
          </cell>
          <cell r="CP23">
            <v>555</v>
          </cell>
          <cell r="ET23">
            <v>620</v>
          </cell>
          <cell r="GM23">
            <v>0</v>
          </cell>
          <cell r="IQ23">
            <v>0</v>
          </cell>
          <cell r="IR23">
            <v>1175</v>
          </cell>
        </row>
        <row r="24">
          <cell r="A24" t="str">
            <v>Arboga MFS</v>
          </cell>
          <cell r="B24" t="str">
            <v>Klas Mälman</v>
          </cell>
          <cell r="C24">
            <v>75351</v>
          </cell>
          <cell r="D24" t="str">
            <v>Rookie</v>
          </cell>
          <cell r="AW24">
            <v>0</v>
          </cell>
          <cell r="CP24">
            <v>295</v>
          </cell>
          <cell r="ET24">
            <v>0</v>
          </cell>
          <cell r="GM24">
            <v>422</v>
          </cell>
          <cell r="IQ24">
            <v>380</v>
          </cell>
          <cell r="IR24">
            <v>1097</v>
          </cell>
        </row>
        <row r="25">
          <cell r="AW25">
            <v>0</v>
          </cell>
          <cell r="CP25">
            <v>0</v>
          </cell>
          <cell r="ET25">
            <v>0</v>
          </cell>
          <cell r="GM25">
            <v>392</v>
          </cell>
          <cell r="IQ25">
            <v>399</v>
          </cell>
          <cell r="IR25">
            <v>791</v>
          </cell>
        </row>
        <row r="26">
          <cell r="AW26">
            <v>0</v>
          </cell>
          <cell r="CP26">
            <v>0</v>
          </cell>
          <cell r="ET26">
            <v>0</v>
          </cell>
          <cell r="GM26">
            <v>0</v>
          </cell>
          <cell r="IQ26">
            <v>269</v>
          </cell>
          <cell r="IR26">
            <v>269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3" sqref="A3:XFD3"/>
    </sheetView>
  </sheetViews>
  <sheetFormatPr defaultRowHeight="14.4" x14ac:dyDescent="0.3"/>
  <cols>
    <col min="1" max="1" width="17.6640625" bestFit="1" customWidth="1"/>
    <col min="2" max="2" width="19.5546875" bestFit="1" customWidth="1"/>
    <col min="3" max="3" width="8.33203125" bestFit="1" customWidth="1"/>
    <col min="4" max="4" width="9.6640625" bestFit="1" customWidth="1"/>
    <col min="5" max="10" width="8.88671875" customWidth="1"/>
  </cols>
  <sheetData>
    <row r="1" spans="1:10" ht="15" thickBot="1" x14ac:dyDescent="0.35">
      <c r="A1" s="3"/>
      <c r="B1" s="4"/>
      <c r="C1" s="5"/>
      <c r="D1" s="6"/>
      <c r="E1" s="15" t="s">
        <v>0</v>
      </c>
      <c r="F1" s="15" t="s">
        <v>1</v>
      </c>
      <c r="G1" s="15" t="s">
        <v>2</v>
      </c>
      <c r="H1" s="15" t="s">
        <v>3</v>
      </c>
      <c r="I1" s="15" t="s">
        <v>4</v>
      </c>
      <c r="J1" s="13" t="s">
        <v>5</v>
      </c>
    </row>
    <row r="2" spans="1:10" ht="40.799999999999997" customHeight="1" thickBot="1" x14ac:dyDescent="0.35">
      <c r="A2" s="7" t="s">
        <v>6</v>
      </c>
      <c r="B2" s="8" t="s">
        <v>7</v>
      </c>
      <c r="C2" s="9" t="s">
        <v>8</v>
      </c>
      <c r="D2" s="10" t="s">
        <v>9</v>
      </c>
      <c r="E2" s="14"/>
      <c r="F2" s="14"/>
      <c r="G2" s="14"/>
      <c r="H2" s="14"/>
      <c r="I2" s="14"/>
      <c r="J2" s="14"/>
    </row>
    <row r="3" spans="1:10" x14ac:dyDescent="0.3">
      <c r="A3" s="1" t="str">
        <f>'[1]Indata o summering'!A18</f>
        <v>Ikaros</v>
      </c>
      <c r="B3" s="1" t="str">
        <f>'[1]Indata o summering'!B18</f>
        <v xml:space="preserve">Göran Adolfsson </v>
      </c>
      <c r="C3" s="1">
        <f>'[1]Indata o summering'!C18</f>
        <v>71402</v>
      </c>
      <c r="D3" s="1" t="str">
        <f>'[1]Indata o summering'!D18</f>
        <v>Eagle</v>
      </c>
      <c r="E3" s="1">
        <f>'[1]Indata o summering'!AW18</f>
        <v>368</v>
      </c>
      <c r="F3" s="1">
        <f>'[1]Indata o summering'!CP18</f>
        <v>409</v>
      </c>
      <c r="G3" s="1">
        <f>'[1]Indata o summering'!ET18</f>
        <v>372</v>
      </c>
      <c r="H3" s="1">
        <f>'[1]Indata o summering'!GM18</f>
        <v>300</v>
      </c>
      <c r="I3" s="1">
        <f>'[1]Indata o summering'!IQ18</f>
        <v>437</v>
      </c>
      <c r="J3" s="2">
        <f>'[1]Indata o summering'!IR18</f>
        <v>1886</v>
      </c>
    </row>
    <row r="4" spans="1:10" x14ac:dyDescent="0.3">
      <c r="A4" s="1" t="str">
        <f>'[1]Indata o summering'!A12</f>
        <v>Gråbo MFK</v>
      </c>
      <c r="B4" s="1" t="str">
        <f>'[1]Indata o summering'!B12</f>
        <v>Alf Olsson</v>
      </c>
      <c r="C4" s="1">
        <f>'[1]Indata o summering'!C12</f>
        <v>74281</v>
      </c>
      <c r="D4" s="1" t="str">
        <f>'[1]Indata o summering'!D12</f>
        <v>Eagle</v>
      </c>
      <c r="E4" s="1">
        <f>'[1]Indata o summering'!AW12</f>
        <v>349</v>
      </c>
      <c r="F4" s="1">
        <f>'[1]Indata o summering'!CP12</f>
        <v>0</v>
      </c>
      <c r="G4" s="1">
        <f>'[1]Indata o summering'!ET12</f>
        <v>0</v>
      </c>
      <c r="H4" s="1">
        <f>'[1]Indata o summering'!GM12</f>
        <v>0</v>
      </c>
      <c r="I4" s="1">
        <f>'[1]Indata o summering'!IQ12</f>
        <v>0</v>
      </c>
      <c r="J4" s="2">
        <f>'[1]Indata o summering'!IR12</f>
        <v>349</v>
      </c>
    </row>
    <row r="5" spans="1:10" x14ac:dyDescent="0.3">
      <c r="A5" s="11" t="s">
        <v>13</v>
      </c>
      <c r="B5" s="11" t="s">
        <v>14</v>
      </c>
      <c r="C5" s="12">
        <v>70567</v>
      </c>
      <c r="D5" s="11" t="s">
        <v>15</v>
      </c>
      <c r="E5" s="1">
        <f>'[1]Indata o summering'!AW26</f>
        <v>0</v>
      </c>
      <c r="F5" s="1">
        <f>'[1]Indata o summering'!CP26</f>
        <v>0</v>
      </c>
      <c r="G5" s="1">
        <f>'[1]Indata o summering'!ET26</f>
        <v>0</v>
      </c>
      <c r="H5" s="1">
        <f>'[1]Indata o summering'!GM26</f>
        <v>0</v>
      </c>
      <c r="I5" s="1">
        <f>'[1]Indata o summering'!IQ26</f>
        <v>269</v>
      </c>
      <c r="J5" s="2">
        <f>'[1]Indata o summering'!IR26</f>
        <v>269</v>
      </c>
    </row>
    <row r="6" spans="1:10" x14ac:dyDescent="0.3">
      <c r="A6" s="1" t="str">
        <f>'[1]Indata o summering'!A5</f>
        <v>Ikaros</v>
      </c>
      <c r="B6" s="1" t="str">
        <f>'[1]Indata o summering'!B5</f>
        <v>Stefan Wahlberg</v>
      </c>
      <c r="C6" s="1">
        <f>'[1]Indata o summering'!C5</f>
        <v>23732</v>
      </c>
      <c r="D6" s="1" t="str">
        <f>'[1]Indata o summering'!D5</f>
        <v>Pro</v>
      </c>
      <c r="E6" s="1">
        <f>'[1]Indata o summering'!AW5</f>
        <v>650</v>
      </c>
      <c r="F6" s="1">
        <f>'[1]Indata o summering'!CP5</f>
        <v>650</v>
      </c>
      <c r="G6" s="1">
        <f>'[1]Indata o summering'!ET5</f>
        <v>579</v>
      </c>
      <c r="H6" s="1">
        <f>'[1]Indata o summering'!GM5</f>
        <v>650</v>
      </c>
      <c r="I6" s="1">
        <f>'[1]Indata o summering'!IQ5</f>
        <v>650</v>
      </c>
      <c r="J6" s="2">
        <f>'[1]Indata o summering'!IR5</f>
        <v>3179</v>
      </c>
    </row>
    <row r="7" spans="1:10" x14ac:dyDescent="0.3">
      <c r="A7" s="1" t="str">
        <f>'[1]Indata o summering'!A8</f>
        <v>RFK Viggen Borlänge</v>
      </c>
      <c r="B7" s="1" t="str">
        <f>'[1]Indata o summering'!B8</f>
        <v>Andreas Proos</v>
      </c>
      <c r="C7" s="1">
        <f>'[1]Indata o summering'!C8</f>
        <v>50216</v>
      </c>
      <c r="D7" s="1" t="str">
        <f>'[1]Indata o summering'!D8</f>
        <v>Pro</v>
      </c>
      <c r="E7" s="1">
        <f>'[1]Indata o summering'!AW8</f>
        <v>650</v>
      </c>
      <c r="F7" s="1">
        <f>'[1]Indata o summering'!CP8</f>
        <v>650</v>
      </c>
      <c r="G7" s="1">
        <f>'[1]Indata o summering'!ET8</f>
        <v>650</v>
      </c>
      <c r="H7" s="1">
        <f>'[1]Indata o summering'!GM8</f>
        <v>0</v>
      </c>
      <c r="I7" s="1">
        <f>'[1]Indata o summering'!IQ8</f>
        <v>0</v>
      </c>
      <c r="J7" s="2">
        <f>'[1]Indata o summering'!IR8</f>
        <v>1950</v>
      </c>
    </row>
    <row r="8" spans="1:10" x14ac:dyDescent="0.3">
      <c r="A8" s="1" t="str">
        <f>'[1]Indata o summering'!A6</f>
        <v>RFK Viggen Borlänge</v>
      </c>
      <c r="B8" s="1" t="str">
        <f>'[1]Indata o summering'!B6</f>
        <v>Anders Jonsson</v>
      </c>
      <c r="C8" s="1">
        <f>'[1]Indata o summering'!C6</f>
        <v>26047</v>
      </c>
      <c r="D8" s="1" t="str">
        <f>'[1]Indata o summering'!D6</f>
        <v>Pro</v>
      </c>
      <c r="E8" s="1">
        <f>'[1]Indata o summering'!AW6</f>
        <v>0</v>
      </c>
      <c r="F8" s="1">
        <f>'[1]Indata o summering'!CP6</f>
        <v>0</v>
      </c>
      <c r="G8" s="1">
        <f>'[1]Indata o summering'!ET6</f>
        <v>620</v>
      </c>
      <c r="H8" s="1">
        <f>'[1]Indata o summering'!GM6</f>
        <v>650</v>
      </c>
      <c r="I8" s="1">
        <f>'[1]Indata o summering'!IQ6</f>
        <v>650</v>
      </c>
      <c r="J8" s="2">
        <f>'[1]Indata o summering'!IR6</f>
        <v>1920</v>
      </c>
    </row>
    <row r="9" spans="1:10" x14ac:dyDescent="0.3">
      <c r="A9" s="1" t="str">
        <f>'[1]Indata o summering'!A23</f>
        <v>Ikaros</v>
      </c>
      <c r="B9" s="1" t="str">
        <f>'[1]Indata o summering'!B23</f>
        <v>Mattias Hammarskiöld</v>
      </c>
      <c r="C9" s="1">
        <f>'[1]Indata o summering'!C23</f>
        <v>24096</v>
      </c>
      <c r="D9" s="1" t="str">
        <f>'[1]Indata o summering'!D23</f>
        <v>Pro</v>
      </c>
      <c r="E9" s="1">
        <f>'[1]Indata o summering'!AW23</f>
        <v>0</v>
      </c>
      <c r="F9" s="1">
        <f>'[1]Indata o summering'!CP23</f>
        <v>555</v>
      </c>
      <c r="G9" s="1">
        <f>'[1]Indata o summering'!ET23</f>
        <v>620</v>
      </c>
      <c r="H9" s="1">
        <f>'[1]Indata o summering'!GM23</f>
        <v>0</v>
      </c>
      <c r="I9" s="1">
        <f>'[1]Indata o summering'!IQ23</f>
        <v>0</v>
      </c>
      <c r="J9" s="2">
        <f>'[1]Indata o summering'!IR23</f>
        <v>1175</v>
      </c>
    </row>
    <row r="10" spans="1:10" x14ac:dyDescent="0.3">
      <c r="A10" s="1" t="str">
        <f>'[1]Indata o summering'!A14</f>
        <v>RFK Viggen Borlänge</v>
      </c>
      <c r="B10" s="1" t="str">
        <f>'[1]Indata o summering'!B14</f>
        <v>Anders Lindström</v>
      </c>
      <c r="C10" s="1">
        <f>'[1]Indata o summering'!C14</f>
        <v>63033</v>
      </c>
      <c r="D10" s="1" t="str">
        <f>'[1]Indata o summering'!D14</f>
        <v>Pro</v>
      </c>
      <c r="E10" s="1">
        <f>'[1]Indata o summering'!AW14</f>
        <v>640</v>
      </c>
      <c r="F10" s="1">
        <f>'[1]Indata o summering'!CP14</f>
        <v>0</v>
      </c>
      <c r="G10" s="1">
        <f>'[1]Indata o summering'!ET14</f>
        <v>0</v>
      </c>
      <c r="H10" s="1">
        <f>'[1]Indata o summering'!GM14</f>
        <v>0</v>
      </c>
      <c r="I10" s="1">
        <f>'[1]Indata o summering'!IQ14</f>
        <v>0</v>
      </c>
      <c r="J10" s="2">
        <f>'[1]Indata o summering'!IR14</f>
        <v>640</v>
      </c>
    </row>
    <row r="11" spans="1:10" x14ac:dyDescent="0.3">
      <c r="A11" s="1" t="str">
        <f>'[1]Indata o summering'!A17</f>
        <v>Arboga MFS</v>
      </c>
      <c r="B11" s="1" t="str">
        <f>'[1]Indata o summering'!B17</f>
        <v>Andreas Sarebro</v>
      </c>
      <c r="C11" s="1">
        <f>'[1]Indata o summering'!C17</f>
        <v>75357</v>
      </c>
      <c r="D11" s="1" t="str">
        <f>'[1]Indata o summering'!D17</f>
        <v>Rookie</v>
      </c>
      <c r="E11" s="1">
        <f>'[1]Indata o summering'!AW17</f>
        <v>484</v>
      </c>
      <c r="F11" s="1">
        <f>'[1]Indata o summering'!CP17</f>
        <v>468</v>
      </c>
      <c r="G11" s="1">
        <f>'[1]Indata o summering'!ET17</f>
        <v>472</v>
      </c>
      <c r="H11" s="1">
        <f>'[1]Indata o summering'!GM17</f>
        <v>524</v>
      </c>
      <c r="I11" s="1">
        <f>'[1]Indata o summering'!IQ17</f>
        <v>493</v>
      </c>
      <c r="J11" s="2">
        <f>'[1]Indata o summering'!IR17</f>
        <v>2441</v>
      </c>
    </row>
    <row r="12" spans="1:10" x14ac:dyDescent="0.3">
      <c r="A12" s="1" t="str">
        <f>'[1]Indata o summering'!A19</f>
        <v>Ikaros</v>
      </c>
      <c r="B12" s="1" t="str">
        <f>'[1]Indata o summering'!B19</f>
        <v>Magnus Juhlin</v>
      </c>
      <c r="C12" s="1">
        <f>'[1]Indata o summering'!C19</f>
        <v>59611</v>
      </c>
      <c r="D12" s="1" t="str">
        <f>'[1]Indata o summering'!D19</f>
        <v>Rookie</v>
      </c>
      <c r="E12" s="1">
        <f>'[1]Indata o summering'!AW19</f>
        <v>547</v>
      </c>
      <c r="F12" s="1">
        <f>'[1]Indata o summering'!CP19</f>
        <v>488</v>
      </c>
      <c r="G12" s="1">
        <f>'[1]Indata o summering'!ET19</f>
        <v>472</v>
      </c>
      <c r="H12" s="1">
        <f>'[1]Indata o summering'!GM19</f>
        <v>409</v>
      </c>
      <c r="I12" s="1">
        <f>'[1]Indata o summering'!IQ19</f>
        <v>499</v>
      </c>
      <c r="J12" s="2">
        <f>'[1]Indata o summering'!IR19</f>
        <v>2415</v>
      </c>
    </row>
    <row r="13" spans="1:10" x14ac:dyDescent="0.3">
      <c r="A13" s="1" t="str">
        <f>'[1]Indata o summering'!A11</f>
        <v>Gråbo MFK</v>
      </c>
      <c r="B13" s="1" t="str">
        <f>'[1]Indata o summering'!B11</f>
        <v>Tobias Vikström</v>
      </c>
      <c r="C13" s="1">
        <f>'[1]Indata o summering'!C11</f>
        <v>71001</v>
      </c>
      <c r="D13" s="1" t="str">
        <f>'[1]Indata o summering'!D11</f>
        <v>Rookie</v>
      </c>
      <c r="E13" s="1">
        <f>'[1]Indata o summering'!AW11</f>
        <v>364</v>
      </c>
      <c r="F13" s="1">
        <f>'[1]Indata o summering'!CP11</f>
        <v>520</v>
      </c>
      <c r="G13" s="1">
        <f>'[1]Indata o summering'!ET11</f>
        <v>0</v>
      </c>
      <c r="H13" s="1">
        <f>'[1]Indata o summering'!GM11</f>
        <v>328</v>
      </c>
      <c r="I13" s="1">
        <f>'[1]Indata o summering'!IQ11</f>
        <v>453</v>
      </c>
      <c r="J13" s="2">
        <f>'[1]Indata o summering'!IR11</f>
        <v>1665</v>
      </c>
    </row>
    <row r="14" spans="1:10" x14ac:dyDescent="0.3">
      <c r="A14" s="1" t="str">
        <f>'[1]Indata o summering'!A15</f>
        <v>VFK Dala-Järna</v>
      </c>
      <c r="B14" s="1" t="str">
        <f>'[1]Indata o summering'!B15</f>
        <v>Fredrik Munters</v>
      </c>
      <c r="C14" s="1">
        <f>'[1]Indata o summering'!C15</f>
        <v>26384</v>
      </c>
      <c r="D14" s="1" t="str">
        <f>'[1]Indata o summering'!D15</f>
        <v>Rookie</v>
      </c>
      <c r="E14" s="1">
        <f>'[1]Indata o summering'!AW15</f>
        <v>597</v>
      </c>
      <c r="F14" s="1">
        <f>'[1]Indata o summering'!CP15</f>
        <v>0</v>
      </c>
      <c r="G14" s="1">
        <f>'[1]Indata o summering'!ET15</f>
        <v>538</v>
      </c>
      <c r="H14" s="1">
        <f>'[1]Indata o summering'!GM15</f>
        <v>0</v>
      </c>
      <c r="I14" s="1">
        <f>'[1]Indata o summering'!IQ15</f>
        <v>0</v>
      </c>
      <c r="J14" s="2">
        <f>'[1]Indata o summering'!IR15</f>
        <v>1135</v>
      </c>
    </row>
    <row r="15" spans="1:10" x14ac:dyDescent="0.3">
      <c r="A15" s="1" t="str">
        <f>'[1]Indata o summering'!A24</f>
        <v>Arboga MFS</v>
      </c>
      <c r="B15" s="1" t="str">
        <f>'[1]Indata o summering'!B24</f>
        <v>Klas Mälman</v>
      </c>
      <c r="C15" s="1">
        <f>'[1]Indata o summering'!C24</f>
        <v>75351</v>
      </c>
      <c r="D15" s="1" t="str">
        <f>'[1]Indata o summering'!D24</f>
        <v>Rookie</v>
      </c>
      <c r="E15" s="1">
        <f>'[1]Indata o summering'!AW24</f>
        <v>0</v>
      </c>
      <c r="F15" s="1">
        <f>'[1]Indata o summering'!CP24</f>
        <v>295</v>
      </c>
      <c r="G15" s="1">
        <f>'[1]Indata o summering'!ET24</f>
        <v>0</v>
      </c>
      <c r="H15" s="1">
        <f>'[1]Indata o summering'!GM24</f>
        <v>422</v>
      </c>
      <c r="I15" s="1">
        <f>'[1]Indata o summering'!IQ24</f>
        <v>380</v>
      </c>
      <c r="J15" s="2">
        <f>'[1]Indata o summering'!IR24</f>
        <v>1097</v>
      </c>
    </row>
    <row r="16" spans="1:10" x14ac:dyDescent="0.3">
      <c r="A16" s="1" t="str">
        <f>'[1]Indata o summering'!A20</f>
        <v>Ikaros</v>
      </c>
      <c r="B16" s="1" t="str">
        <f>'[1]Indata o summering'!B20</f>
        <v>Patrik Johansson</v>
      </c>
      <c r="C16" s="1">
        <f>'[1]Indata o summering'!C20</f>
        <v>74898</v>
      </c>
      <c r="D16" s="1" t="str">
        <f>'[1]Indata o summering'!D20</f>
        <v>Rookie</v>
      </c>
      <c r="E16" s="1">
        <f>'[1]Indata o summering'!AW20</f>
        <v>404</v>
      </c>
      <c r="F16" s="1">
        <f>'[1]Indata o summering'!CP20</f>
        <v>578</v>
      </c>
      <c r="G16" s="1">
        <f>'[1]Indata o summering'!ET20</f>
        <v>0</v>
      </c>
      <c r="H16" s="1">
        <f>'[1]Indata o summering'!GM20</f>
        <v>0</v>
      </c>
      <c r="I16" s="1">
        <f>'[1]Indata o summering'!IQ20</f>
        <v>0</v>
      </c>
      <c r="J16" s="2">
        <f>'[1]Indata o summering'!IR20</f>
        <v>982</v>
      </c>
    </row>
    <row r="17" spans="1:10" x14ac:dyDescent="0.3">
      <c r="A17" s="1" t="str">
        <f>'[1]Indata o summering'!A21</f>
        <v>Gråbo MFK</v>
      </c>
      <c r="B17" s="1" t="str">
        <f>'[1]Indata o summering'!B21</f>
        <v>Staffan Ek</v>
      </c>
      <c r="C17" s="1">
        <f>'[1]Indata o summering'!C21</f>
        <v>75308</v>
      </c>
      <c r="D17" s="1" t="str">
        <f>'[1]Indata o summering'!D21</f>
        <v>Rookie</v>
      </c>
      <c r="E17" s="1">
        <f>'[1]Indata o summering'!AW21</f>
        <v>323</v>
      </c>
      <c r="F17" s="1">
        <f>'[1]Indata o summering'!CP21</f>
        <v>0</v>
      </c>
      <c r="G17" s="1">
        <f>'[1]Indata o summering'!ET21</f>
        <v>0</v>
      </c>
      <c r="H17" s="1">
        <f>'[1]Indata o summering'!GM21</f>
        <v>234</v>
      </c>
      <c r="I17" s="1">
        <f>'[1]Indata o summering'!IQ21</f>
        <v>330</v>
      </c>
      <c r="J17" s="2">
        <f>'[1]Indata o summering'!IR21</f>
        <v>887</v>
      </c>
    </row>
    <row r="18" spans="1:10" x14ac:dyDescent="0.3">
      <c r="A18" s="1" t="s">
        <v>10</v>
      </c>
      <c r="B18" s="1" t="s">
        <v>11</v>
      </c>
      <c r="C18" s="1">
        <v>74865</v>
      </c>
      <c r="D18" s="1" t="s">
        <v>12</v>
      </c>
      <c r="E18" s="1">
        <f>'[1]Indata o summering'!AW25</f>
        <v>0</v>
      </c>
      <c r="F18" s="1">
        <f>'[1]Indata o summering'!CP25</f>
        <v>0</v>
      </c>
      <c r="G18" s="1">
        <f>'[1]Indata o summering'!ET25</f>
        <v>0</v>
      </c>
      <c r="H18" s="1">
        <f>'[1]Indata o summering'!GM25</f>
        <v>392</v>
      </c>
      <c r="I18" s="1">
        <f>'[1]Indata o summering'!IQ25</f>
        <v>399</v>
      </c>
      <c r="J18" s="2">
        <f>'[1]Indata o summering'!IR25</f>
        <v>791</v>
      </c>
    </row>
    <row r="19" spans="1:10" x14ac:dyDescent="0.3">
      <c r="A19" s="1" t="str">
        <f>'[1]Indata o summering'!A16</f>
        <v>VFK Dala-Järna</v>
      </c>
      <c r="B19" s="1" t="str">
        <f>'[1]Indata o summering'!B16</f>
        <v>Andreas Runeson</v>
      </c>
      <c r="C19" s="1">
        <f>'[1]Indata o summering'!C16</f>
        <v>75409</v>
      </c>
      <c r="D19" s="1" t="str">
        <f>'[1]Indata o summering'!D16</f>
        <v>Rookie</v>
      </c>
      <c r="E19" s="1">
        <f>'[1]Indata o summering'!AW16</f>
        <v>405</v>
      </c>
      <c r="F19" s="1">
        <f>'[1]Indata o summering'!CP16</f>
        <v>0</v>
      </c>
      <c r="G19" s="1">
        <f>'[1]Indata o summering'!ET16</f>
        <v>0</v>
      </c>
      <c r="H19" s="1">
        <f>'[1]Indata o summering'!GM16</f>
        <v>0</v>
      </c>
      <c r="I19" s="1">
        <f>'[1]Indata o summering'!IQ16</f>
        <v>0</v>
      </c>
      <c r="J19" s="2">
        <f>'[1]Indata o summering'!IR16</f>
        <v>405</v>
      </c>
    </row>
    <row r="20" spans="1:10" x14ac:dyDescent="0.3">
      <c r="A20" s="1" t="str">
        <f>'[1]Indata o summering'!A13</f>
        <v>Gråbo MFK</v>
      </c>
      <c r="B20" s="1" t="str">
        <f>'[1]Indata o summering'!B13</f>
        <v>Claes Bertlin</v>
      </c>
      <c r="C20" s="1">
        <f>'[1]Indata o summering'!C13</f>
        <v>73446</v>
      </c>
      <c r="D20" s="1" t="str">
        <f>'[1]Indata o summering'!D13</f>
        <v>Rookie</v>
      </c>
      <c r="E20" s="1">
        <f>'[1]Indata o summering'!AW13</f>
        <v>299</v>
      </c>
      <c r="F20" s="1">
        <f>'[1]Indata o summering'!CP13</f>
        <v>0</v>
      </c>
      <c r="G20" s="1">
        <f>'[1]Indata o summering'!ET13</f>
        <v>0</v>
      </c>
      <c r="H20" s="1">
        <f>'[1]Indata o summering'!GM13</f>
        <v>0</v>
      </c>
      <c r="I20" s="1">
        <f>'[1]Indata o summering'!IQ13</f>
        <v>0</v>
      </c>
      <c r="J20" s="2">
        <f>'[1]Indata o summering'!IR13</f>
        <v>299</v>
      </c>
    </row>
    <row r="21" spans="1:10" x14ac:dyDescent="0.3">
      <c r="A21" s="1" t="str">
        <f>'[1]Indata o summering'!A10</f>
        <v>Ikaros</v>
      </c>
      <c r="B21" s="1" t="str">
        <f>'[1]Indata o summering'!B10</f>
        <v>Stefan Andersson</v>
      </c>
      <c r="C21" s="1">
        <f>'[1]Indata o summering'!C10</f>
        <v>72972</v>
      </c>
      <c r="D21" s="1" t="str">
        <f>'[1]Indata o summering'!D10</f>
        <v>Sportsman</v>
      </c>
      <c r="E21" s="1">
        <f>'[1]Indata o summering'!AW10</f>
        <v>630</v>
      </c>
      <c r="F21" s="1">
        <f>'[1]Indata o summering'!CP10</f>
        <v>613</v>
      </c>
      <c r="G21" s="1">
        <f>'[1]Indata o summering'!ET10</f>
        <v>630</v>
      </c>
      <c r="H21" s="1">
        <f>'[1]Indata o summering'!GM10</f>
        <v>625</v>
      </c>
      <c r="I21" s="1">
        <f>'[1]Indata o summering'!IQ10</f>
        <v>646</v>
      </c>
      <c r="J21" s="2">
        <f>'[1]Indata o summering'!IR10</f>
        <v>3144</v>
      </c>
    </row>
    <row r="22" spans="1:10" x14ac:dyDescent="0.3">
      <c r="A22" s="1" t="str">
        <f>'[1]Indata o summering'!A7</f>
        <v>Norberg</v>
      </c>
      <c r="B22" s="1" t="str">
        <f>'[1]Indata o summering'!B7</f>
        <v>Robert Hellgren</v>
      </c>
      <c r="C22" s="1">
        <f>'[1]Indata o summering'!C7</f>
        <v>40391</v>
      </c>
      <c r="D22" s="1" t="str">
        <f>'[1]Indata o summering'!D7</f>
        <v>Sportsman</v>
      </c>
      <c r="E22" s="1">
        <f>'[1]Indata o summering'!AW7</f>
        <v>0</v>
      </c>
      <c r="F22" s="1">
        <f>'[1]Indata o summering'!CP7</f>
        <v>637</v>
      </c>
      <c r="G22" s="1">
        <f>'[1]Indata o summering'!ET7</f>
        <v>640</v>
      </c>
      <c r="H22" s="1">
        <f>'[1]Indata o summering'!GM7</f>
        <v>0</v>
      </c>
      <c r="I22" s="1">
        <f>'[1]Indata o summering'!IQ7</f>
        <v>640</v>
      </c>
      <c r="J22" s="2">
        <f>'[1]Indata o summering'!IR7</f>
        <v>1917</v>
      </c>
    </row>
    <row r="23" spans="1:10" x14ac:dyDescent="0.3">
      <c r="A23" s="1" t="str">
        <f>'[1]Indata o summering'!A9</f>
        <v>HerrljungaMFK</v>
      </c>
      <c r="B23" s="1" t="str">
        <f>'[1]Indata o summering'!B9</f>
        <v>Anders Kihlström</v>
      </c>
      <c r="C23" s="1">
        <f>'[1]Indata o summering'!C9</f>
        <v>69052</v>
      </c>
      <c r="D23" s="1" t="str">
        <f>'[1]Indata o summering'!D9</f>
        <v>Sportsman</v>
      </c>
      <c r="E23" s="1">
        <f>'[1]Indata o summering'!AW9</f>
        <v>598</v>
      </c>
      <c r="F23" s="1">
        <f>'[1]Indata o summering'!CP9</f>
        <v>646</v>
      </c>
      <c r="G23" s="1">
        <f>'[1]Indata o summering'!ET9</f>
        <v>0</v>
      </c>
      <c r="H23" s="1">
        <f>'[1]Indata o summering'!GM9</f>
        <v>0</v>
      </c>
      <c r="I23" s="1">
        <f>'[1]Indata o summering'!IQ9</f>
        <v>0</v>
      </c>
      <c r="J23" s="2">
        <f>'[1]Indata o summering'!IR9</f>
        <v>1244</v>
      </c>
    </row>
    <row r="24" spans="1:10" x14ac:dyDescent="0.3">
      <c r="A24" s="1" t="str">
        <f>'[1]Indata o summering'!A22</f>
        <v>Ikaros</v>
      </c>
      <c r="B24" s="1" t="str">
        <f>'[1]Indata o summering'!B22</f>
        <v>Thomas Johansson</v>
      </c>
      <c r="C24" s="1">
        <f>'[1]Indata o summering'!C22</f>
        <v>59017</v>
      </c>
      <c r="D24" s="1" t="str">
        <f>'[1]Indata o summering'!D22</f>
        <v>Sportsman</v>
      </c>
      <c r="E24" s="1">
        <f>'[1]Indata o summering'!AW22</f>
        <v>558</v>
      </c>
      <c r="F24" s="1">
        <f>'[1]Indata o summering'!CP22</f>
        <v>0</v>
      </c>
      <c r="G24" s="1">
        <f>'[1]Indata o summering'!ET22</f>
        <v>482</v>
      </c>
      <c r="H24" s="1">
        <f>'[1]Indata o summering'!GM22</f>
        <v>0</v>
      </c>
      <c r="I24" s="1">
        <f>'[1]Indata o summering'!IQ22</f>
        <v>0</v>
      </c>
      <c r="J24" s="2">
        <f>'[1]Indata o summering'!IR22</f>
        <v>1040</v>
      </c>
    </row>
  </sheetData>
  <sortState ref="A3:J24">
    <sortCondition ref="D3:D24"/>
    <sortCondition descending="1" ref="J3:J24"/>
  </sortState>
  <mergeCells count="6">
    <mergeCell ref="J1:J2"/>
    <mergeCell ref="E1:E2"/>
    <mergeCell ref="F1:F2"/>
    <mergeCell ref="G1:G2"/>
    <mergeCell ref="H1:H2"/>
    <mergeCell ref="I1:I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2016-07-04T10:28:20Z</dcterms:created>
  <dcterms:modified xsi:type="dcterms:W3CDTF">2016-10-03T09:43:08Z</dcterms:modified>
</cp:coreProperties>
</file>